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UNICAZIONE SITO WEB\ISTRUZIONE\ORIENTAMARCHE\2018\"/>
    </mc:Choice>
  </mc:AlternateContent>
  <bookViews>
    <workbookView xWindow="0" yWindow="0" windowWidth="28800" windowHeight="12330"/>
  </bookViews>
  <sheets>
    <sheet name="rev. 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3" l="1"/>
  <c r="D50" i="3"/>
  <c r="D36" i="3"/>
  <c r="D19" i="3"/>
</calcChain>
</file>

<file path=xl/sharedStrings.xml><?xml version="1.0" encoding="utf-8"?>
<sst xmlns="http://schemas.openxmlformats.org/spreadsheetml/2006/main" count="120" uniqueCount="83">
  <si>
    <t>ANCONA</t>
  </si>
  <si>
    <t>SENIGALLIA</t>
  </si>
  <si>
    <t>CASTELFIDARDO</t>
  </si>
  <si>
    <t>MONTE ROBERTO</t>
  </si>
  <si>
    <t>OSIMO</t>
  </si>
  <si>
    <t>FALCONARA MARITTIMA</t>
  </si>
  <si>
    <t>POLVERIGI</t>
  </si>
  <si>
    <t>LORETO</t>
  </si>
  <si>
    <t>ISTITUTO SUPERIORE</t>
  </si>
  <si>
    <t>VANVITELLI - STRACCA - ANGELINI</t>
  </si>
  <si>
    <t>L.DI SAVOIA - G. BENINCASA</t>
  </si>
  <si>
    <t>I.I.S. VOLTERRA - ELIA</t>
  </si>
  <si>
    <t>ANCONA I.I.S. "PODESTI - CALZECCHI ONESTI"</t>
  </si>
  <si>
    <t>BETTINO PADOVANO</t>
  </si>
  <si>
    <t>ISTITUTO COMPRENSIVO</t>
  </si>
  <si>
    <t>CASTELFIDARDO "PAOLO SOPRANI"</t>
  </si>
  <si>
    <t>SCUOLA PARITARIA PRIMO GRADO</t>
  </si>
  <si>
    <t>ANCONA SCUOLE PIE VENERINI</t>
  </si>
  <si>
    <t>ANCONA - POSATORA PIANO ARCHI</t>
  </si>
  <si>
    <t>MONTEROBERTO "BENIAMINO GIGLI"</t>
  </si>
  <si>
    <t>BRUNO DA OSIMO</t>
  </si>
  <si>
    <t>LIVIO CAMBI - DONATELLO SERRANI</t>
  </si>
  <si>
    <t>LICEO CLASSICO</t>
  </si>
  <si>
    <t>GIULIO PERTICARI</t>
  </si>
  <si>
    <t>POLVERIGI "M. RICCI"</t>
  </si>
  <si>
    <t>A. PANZINI</t>
  </si>
  <si>
    <t>CORRIDONI - CAMPANA</t>
  </si>
  <si>
    <t>A.EINSTEIN - A.NEBBIA</t>
  </si>
  <si>
    <t>FABRIANO</t>
  </si>
  <si>
    <t>I.I.S. MOREA - VIVARELLI</t>
  </si>
  <si>
    <t>FRANCESCO STELLUTI</t>
  </si>
  <si>
    <t>JESI</t>
  </si>
  <si>
    <t>GALILEO GALILEI</t>
  </si>
  <si>
    <t>IST TEC COMMERCIALE E PER GEOMETRI</t>
  </si>
  <si>
    <t>P. CUPPARI</t>
  </si>
  <si>
    <t>CAGLI</t>
  </si>
  <si>
    <t>G.CELLI</t>
  </si>
  <si>
    <t>SASSOCORVARO</t>
  </si>
  <si>
    <t>ISTITUTO OMNICOMPRENSIVO</t>
  </si>
  <si>
    <t>IST. MONTEFELTRO</t>
  </si>
  <si>
    <t>PESARO</t>
  </si>
  <si>
    <t>LICEO SCIENTIFICO</t>
  </si>
  <si>
    <t>G.MARCONI</t>
  </si>
  <si>
    <t>ORCIANO DI PESARO</t>
  </si>
  <si>
    <t>SAN BENEDETTO DEL TRONTO</t>
  </si>
  <si>
    <t>IST PROF PER I SERVIZI ALBERGHIERI E RISTORAZIONE</t>
  </si>
  <si>
    <t>I.P.S.S.A.R. "F. BUSCEMI" S.BENEDETTO TR</t>
  </si>
  <si>
    <t>IPSIA</t>
  </si>
  <si>
    <t xml:space="preserve">IPSIA GUASTAFERRO </t>
  </si>
  <si>
    <t>FERMO</t>
  </si>
  <si>
    <t>LICEO ARTISTICO "PREZIOTTI-LICINI"</t>
  </si>
  <si>
    <t>CINGOLI</t>
  </si>
  <si>
    <t>"G. VARNELLI"  CINGOLI</t>
  </si>
  <si>
    <t>MACERATA</t>
  </si>
  <si>
    <t>ISTITUTO TECNICO COMMERCIALE</t>
  </si>
  <si>
    <t>"A. GENTILI"  MACERATA</t>
  </si>
  <si>
    <t>TOLENTINO</t>
  </si>
  <si>
    <t>IIS FRANCESCO FILELFO</t>
  </si>
  <si>
    <t>ISTITUTO D'ARTE</t>
  </si>
  <si>
    <t>CANTALAMESSA</t>
  </si>
  <si>
    <t>IST PROF INDUSTRIA E ARTIGIANATO</t>
  </si>
  <si>
    <t>DON E. POCOGNONI</t>
  </si>
  <si>
    <t>SAN GINESIO</t>
  </si>
  <si>
    <t>ALBERICO GENTILI</t>
  </si>
  <si>
    <t>RECANATI</t>
  </si>
  <si>
    <t>IIS</t>
  </si>
  <si>
    <t>MATTEI</t>
  </si>
  <si>
    <t>SARNANO</t>
  </si>
  <si>
    <t>RENZO FRAU</t>
  </si>
  <si>
    <t>PORTO S. ELPIDIO</t>
  </si>
  <si>
    <t>CARLO URBANI</t>
  </si>
  <si>
    <t>MATELICA km. 76</t>
  </si>
  <si>
    <t>I.C. GRAZIE TAVERNELLE MARCONI</t>
  </si>
  <si>
    <t>LICEO SCIENTIFICO GALILEO GALILEI</t>
  </si>
  <si>
    <t>Mercoledì 12 dicembre 2018</t>
  </si>
  <si>
    <t>Giovedì 13 dicembre 2018</t>
  </si>
  <si>
    <t>14</t>
  </si>
  <si>
    <t>Venerdì 14 dicembre 2018</t>
  </si>
  <si>
    <t>IST PROF PER I SERVIZI ALBERGHIERI E
RISTORAZIONE</t>
  </si>
  <si>
    <t>ORCIANO "GIO' POMODORO"</t>
  </si>
  <si>
    <t>APIRO</t>
  </si>
  <si>
    <t>I.CI COLDIGIOCO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</si>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</sst>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3" borderId="1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justify" vertic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justify" vertical="center"/>
    </xf>
    <xf numFmtId="0" fontId="0" fillId="6" borderId="2" xfId="0" applyFill="1" applyBorder="1" applyAlignment="1">
      <alignment horizontal="justify" vertical="center"/>
    </xf>
    <xf numFmtId="0" fontId="0" fillId="6" borderId="0" xfId="0" applyFill="1" applyBorder="1" applyAlignment="1">
      <alignment horizontal="justify" vertical="center"/>
    </xf>
    <xf numFmtId="0" fontId="3" fillId="6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0" borderId="0" xfId="0"/>
    <xf numFmtId="0" fontId="0" fillId="2" borderId="1" xfId="0" applyFill="1" applyBorder="1" applyAlignment="1">
      <alignment horizontal="justify" vertical="center"/>
    </xf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28" workbookViewId="0">
      <selection activeCell="D53" sqref="D53"/>
    </sheetView>
  </sheetViews>
  <sheetFormatPr defaultRowHeight="15" x14ac:dyDescent="0.25"/>
  <cols>
    <col min="1" max="1" width="28.5703125" style="1" customWidth="1"/>
    <col min="2" max="2" width="36" style="1" customWidth="1"/>
    <col min="3" max="3" width="27.140625" style="1" customWidth="1"/>
    <col min="4" max="4" width="10.140625" style="1" customWidth="1"/>
    <col min="5" max="5" width="0" style="1" hidden="1" customWidth="1"/>
    <col min="6" max="16384" width="9.140625" style="1"/>
  </cols>
  <sheetData>
    <row r="1" spans="1:4" x14ac:dyDescent="0.25">
      <c r="A1" s="3" t="s">
        <v>74</v>
      </c>
    </row>
    <row r="3" spans="1:4" ht="30" x14ac:dyDescent="0.25">
      <c r="A3" s="7" t="s">
        <v>0</v>
      </c>
      <c r="B3" s="7" t="s">
        <v>8</v>
      </c>
      <c r="C3" s="7" t="s">
        <v>12</v>
      </c>
      <c r="D3" s="8">
        <v>55</v>
      </c>
    </row>
    <row r="4" spans="1:4" ht="30" x14ac:dyDescent="0.25">
      <c r="A4" s="7" t="s">
        <v>0</v>
      </c>
      <c r="B4" s="7" t="s">
        <v>8</v>
      </c>
      <c r="C4" s="7" t="s">
        <v>73</v>
      </c>
      <c r="D4" s="8">
        <v>50</v>
      </c>
    </row>
    <row r="5" spans="1:4" x14ac:dyDescent="0.25">
      <c r="A5" s="7" t="s">
        <v>1</v>
      </c>
      <c r="B5" s="7" t="s">
        <v>8</v>
      </c>
      <c r="C5" s="7" t="s">
        <v>13</v>
      </c>
      <c r="D5" s="8">
        <v>80</v>
      </c>
    </row>
    <row r="6" spans="1:4" ht="30" x14ac:dyDescent="0.25">
      <c r="A6" s="7" t="s">
        <v>5</v>
      </c>
      <c r="B6" s="7" t="s">
        <v>8</v>
      </c>
      <c r="C6" s="7" t="s">
        <v>21</v>
      </c>
      <c r="D6" s="8">
        <v>47</v>
      </c>
    </row>
    <row r="7" spans="1:4" x14ac:dyDescent="0.25">
      <c r="A7" s="7" t="s">
        <v>1</v>
      </c>
      <c r="B7" s="7" t="s">
        <v>22</v>
      </c>
      <c r="C7" s="7" t="s">
        <v>23</v>
      </c>
      <c r="D7" s="8">
        <v>55</v>
      </c>
    </row>
    <row r="8" spans="1:4" x14ac:dyDescent="0.25">
      <c r="A8" s="7" t="s">
        <v>1</v>
      </c>
      <c r="B8" s="7" t="s">
        <v>8</v>
      </c>
      <c r="C8" s="7" t="s">
        <v>25</v>
      </c>
      <c r="D8" s="8">
        <v>80</v>
      </c>
    </row>
    <row r="9" spans="1:4" x14ac:dyDescent="0.25">
      <c r="A9" s="7" t="s">
        <v>4</v>
      </c>
      <c r="B9" s="7" t="s">
        <v>8</v>
      </c>
      <c r="C9" s="7" t="s">
        <v>26</v>
      </c>
      <c r="D9" s="9"/>
    </row>
    <row r="10" spans="1:4" x14ac:dyDescent="0.25">
      <c r="A10" s="7" t="s">
        <v>7</v>
      </c>
      <c r="B10" s="7" t="s">
        <v>8</v>
      </c>
      <c r="C10" s="7" t="s">
        <v>27</v>
      </c>
      <c r="D10" s="9">
        <v>80</v>
      </c>
    </row>
    <row r="11" spans="1:4" x14ac:dyDescent="0.25">
      <c r="A11" s="7" t="s">
        <v>28</v>
      </c>
      <c r="B11" s="7" t="s">
        <v>8</v>
      </c>
      <c r="C11" s="7" t="s">
        <v>29</v>
      </c>
      <c r="D11" s="9">
        <v>55</v>
      </c>
    </row>
    <row r="12" spans="1:4" x14ac:dyDescent="0.25">
      <c r="A12" s="7" t="s">
        <v>28</v>
      </c>
      <c r="B12" s="7" t="s">
        <v>22</v>
      </c>
      <c r="C12" s="7" t="s">
        <v>30</v>
      </c>
      <c r="D12" s="17">
        <v>55</v>
      </c>
    </row>
    <row r="13" spans="1:4" ht="30" x14ac:dyDescent="0.25">
      <c r="A13" s="7" t="s">
        <v>31</v>
      </c>
      <c r="B13" s="7" t="s">
        <v>33</v>
      </c>
      <c r="C13" s="10" t="s">
        <v>34</v>
      </c>
      <c r="D13" s="8">
        <v>50</v>
      </c>
    </row>
    <row r="14" spans="1:4" ht="30" x14ac:dyDescent="0.25">
      <c r="A14" s="5" t="s">
        <v>37</v>
      </c>
      <c r="B14" s="11" t="s">
        <v>38</v>
      </c>
      <c r="C14" s="12" t="s">
        <v>39</v>
      </c>
      <c r="D14" s="6">
        <v>46</v>
      </c>
    </row>
    <row r="15" spans="1:4" x14ac:dyDescent="0.25">
      <c r="A15" s="27" t="s">
        <v>69</v>
      </c>
      <c r="B15" s="25"/>
      <c r="C15" s="25" t="s">
        <v>70</v>
      </c>
      <c r="D15" s="28">
        <v>55</v>
      </c>
    </row>
    <row r="16" spans="1:4" x14ac:dyDescent="0.25">
      <c r="A16" s="15" t="s">
        <v>56</v>
      </c>
      <c r="B16" s="16"/>
      <c r="C16" s="15" t="s">
        <v>57</v>
      </c>
      <c r="D16" s="14">
        <v>55</v>
      </c>
    </row>
    <row r="17" spans="1:4" x14ac:dyDescent="0.25">
      <c r="A17" s="15" t="s">
        <v>71</v>
      </c>
      <c r="B17" s="15" t="s">
        <v>60</v>
      </c>
      <c r="C17" s="15" t="s">
        <v>61</v>
      </c>
      <c r="D17" s="14">
        <v>45</v>
      </c>
    </row>
    <row r="18" spans="1:4" x14ac:dyDescent="0.25">
      <c r="A18" s="15" t="s">
        <v>64</v>
      </c>
      <c r="B18" s="15" t="s">
        <v>65</v>
      </c>
      <c r="C18" s="15" t="s">
        <v>66</v>
      </c>
      <c r="D18" s="14">
        <v>80</v>
      </c>
    </row>
    <row r="19" spans="1:4" x14ac:dyDescent="0.25">
      <c r="D19" s="34">
        <f>SUM(D3:D18)</f>
        <v>888</v>
      </c>
    </row>
    <row r="20" spans="1:4" x14ac:dyDescent="0.25">
      <c r="A20" s="4" t="s">
        <v>75</v>
      </c>
    </row>
    <row r="22" spans="1:4" x14ac:dyDescent="0.25">
      <c r="A22" s="7" t="s">
        <v>31</v>
      </c>
      <c r="B22" s="7" t="s">
        <v>8</v>
      </c>
      <c r="C22" s="10" t="s">
        <v>32</v>
      </c>
      <c r="D22" s="18">
        <v>130</v>
      </c>
    </row>
    <row r="23" spans="1:4" ht="30" x14ac:dyDescent="0.25">
      <c r="A23" s="7" t="s">
        <v>0</v>
      </c>
      <c r="B23" s="7" t="s">
        <v>8</v>
      </c>
      <c r="C23" s="7" t="s">
        <v>9</v>
      </c>
      <c r="D23" s="18">
        <v>80</v>
      </c>
    </row>
    <row r="24" spans="1:4" x14ac:dyDescent="0.25">
      <c r="A24" s="7" t="s">
        <v>0</v>
      </c>
      <c r="B24" s="7" t="s">
        <v>8</v>
      </c>
      <c r="C24" s="7" t="s">
        <v>10</v>
      </c>
      <c r="D24" s="18">
        <v>80</v>
      </c>
    </row>
    <row r="25" spans="1:4" x14ac:dyDescent="0.25">
      <c r="A25" s="7" t="s">
        <v>0</v>
      </c>
      <c r="B25" s="7" t="s">
        <v>8</v>
      </c>
      <c r="C25" s="7" t="s">
        <v>11</v>
      </c>
      <c r="D25" s="19">
        <v>80</v>
      </c>
    </row>
    <row r="26" spans="1:4" x14ac:dyDescent="0.25">
      <c r="A26" s="5" t="s">
        <v>35</v>
      </c>
      <c r="B26" s="5" t="s">
        <v>8</v>
      </c>
      <c r="C26" s="5" t="s">
        <v>36</v>
      </c>
      <c r="D26" s="2">
        <v>40</v>
      </c>
    </row>
    <row r="27" spans="1:4" x14ac:dyDescent="0.25">
      <c r="A27" s="5" t="s">
        <v>40</v>
      </c>
      <c r="B27" s="5" t="s">
        <v>41</v>
      </c>
      <c r="C27" s="5" t="s">
        <v>42</v>
      </c>
      <c r="D27" s="2">
        <v>46</v>
      </c>
    </row>
    <row r="28" spans="1:4" ht="30" x14ac:dyDescent="0.25">
      <c r="A28" s="21" t="s">
        <v>44</v>
      </c>
      <c r="B28" s="30" t="s">
        <v>78</v>
      </c>
      <c r="C28" s="22" t="s">
        <v>46</v>
      </c>
      <c r="D28" s="23">
        <v>55</v>
      </c>
    </row>
    <row r="29" spans="1:4" x14ac:dyDescent="0.25">
      <c r="A29" s="21" t="s">
        <v>44</v>
      </c>
      <c r="B29" s="31" t="s">
        <v>47</v>
      </c>
      <c r="C29" s="24" t="s">
        <v>48</v>
      </c>
      <c r="D29" s="23">
        <v>80</v>
      </c>
    </row>
    <row r="30" spans="1:4" ht="30" x14ac:dyDescent="0.25">
      <c r="A30" s="25" t="s">
        <v>49</v>
      </c>
      <c r="B30" s="25" t="s">
        <v>8</v>
      </c>
      <c r="C30" s="26" t="s">
        <v>50</v>
      </c>
      <c r="D30" s="23">
        <v>55</v>
      </c>
    </row>
    <row r="31" spans="1:4" ht="45" x14ac:dyDescent="0.25">
      <c r="A31" s="15" t="s">
        <v>51</v>
      </c>
      <c r="B31" s="16" t="s">
        <v>45</v>
      </c>
      <c r="C31" s="15" t="s">
        <v>52</v>
      </c>
      <c r="D31" s="20">
        <v>54</v>
      </c>
    </row>
    <row r="32" spans="1:4" ht="30" x14ac:dyDescent="0.25">
      <c r="A32" s="15" t="s">
        <v>53</v>
      </c>
      <c r="B32" s="16" t="s">
        <v>54</v>
      </c>
      <c r="C32" s="15" t="s">
        <v>55</v>
      </c>
      <c r="D32" s="20">
        <v>55</v>
      </c>
    </row>
    <row r="33" spans="1:4" x14ac:dyDescent="0.25">
      <c r="A33" s="15" t="s">
        <v>53</v>
      </c>
      <c r="B33" s="15" t="s">
        <v>58</v>
      </c>
      <c r="C33" s="15" t="s">
        <v>59</v>
      </c>
      <c r="D33" s="20">
        <v>55</v>
      </c>
    </row>
    <row r="34" spans="1:4" x14ac:dyDescent="0.25">
      <c r="A34" s="15" t="s">
        <v>62</v>
      </c>
      <c r="B34" s="15" t="s">
        <v>8</v>
      </c>
      <c r="C34" s="15" t="s">
        <v>63</v>
      </c>
      <c r="D34" s="20">
        <v>48</v>
      </c>
    </row>
    <row r="35" spans="1:4" ht="30" x14ac:dyDescent="0.25">
      <c r="A35" s="15" t="s">
        <v>67</v>
      </c>
      <c r="B35" s="16" t="s">
        <v>60</v>
      </c>
      <c r="C35" s="15" t="s">
        <v>68</v>
      </c>
      <c r="D35" s="20">
        <v>55</v>
      </c>
    </row>
    <row r="36" spans="1:4" x14ac:dyDescent="0.25">
      <c r="D36" s="1">
        <f>SUM(D22:D35)</f>
        <v>913</v>
      </c>
    </row>
    <row r="37" spans="1:4" s="32" customFormat="1" x14ac:dyDescent="0.25"/>
    <row r="39" spans="1:4" x14ac:dyDescent="0.25">
      <c r="A39" s="4" t="s">
        <v>77</v>
      </c>
    </row>
    <row r="41" spans="1:4" ht="30" x14ac:dyDescent="0.25">
      <c r="A41" s="13" t="s">
        <v>2</v>
      </c>
      <c r="B41" s="13" t="s">
        <v>14</v>
      </c>
      <c r="C41" s="7" t="s">
        <v>15</v>
      </c>
      <c r="D41" s="18">
        <v>124</v>
      </c>
    </row>
    <row r="42" spans="1:4" ht="30" x14ac:dyDescent="0.25">
      <c r="A42" s="7" t="s">
        <v>0</v>
      </c>
      <c r="B42" s="7" t="s">
        <v>16</v>
      </c>
      <c r="C42" s="7" t="s">
        <v>17</v>
      </c>
      <c r="D42" s="18">
        <v>24</v>
      </c>
    </row>
    <row r="43" spans="1:4" ht="30" x14ac:dyDescent="0.25">
      <c r="A43" s="7" t="s">
        <v>0</v>
      </c>
      <c r="B43" s="7" t="s">
        <v>14</v>
      </c>
      <c r="C43" s="7" t="s">
        <v>18</v>
      </c>
      <c r="D43" s="18">
        <v>126</v>
      </c>
    </row>
    <row r="44" spans="1:4" ht="26.25" customHeight="1" x14ac:dyDescent="0.25">
      <c r="A44" s="7" t="s">
        <v>3</v>
      </c>
      <c r="B44" s="7" t="s">
        <v>14</v>
      </c>
      <c r="C44" s="7" t="s">
        <v>19</v>
      </c>
      <c r="D44" s="18">
        <v>85</v>
      </c>
    </row>
    <row r="45" spans="1:4" x14ac:dyDescent="0.25">
      <c r="A45" s="7" t="s">
        <v>4</v>
      </c>
      <c r="B45" s="7" t="s">
        <v>14</v>
      </c>
      <c r="C45" s="7" t="s">
        <v>20</v>
      </c>
      <c r="D45" s="18">
        <v>97</v>
      </c>
    </row>
    <row r="46" spans="1:4" x14ac:dyDescent="0.25">
      <c r="A46" s="7" t="s">
        <v>6</v>
      </c>
      <c r="B46" s="7" t="s">
        <v>14</v>
      </c>
      <c r="C46" s="7" t="s">
        <v>24</v>
      </c>
      <c r="D46" s="18">
        <v>138</v>
      </c>
    </row>
    <row r="47" spans="1:4" ht="30" x14ac:dyDescent="0.25">
      <c r="A47" s="7" t="s">
        <v>0</v>
      </c>
      <c r="B47" s="7" t="s">
        <v>14</v>
      </c>
      <c r="C47" s="7" t="s">
        <v>72</v>
      </c>
      <c r="D47" s="29" t="s">
        <v>76</v>
      </c>
    </row>
    <row r="48" spans="1:4" x14ac:dyDescent="0.25">
      <c r="A48" s="33" t="s">
        <v>80</v>
      </c>
      <c r="B48" s="33" t="s">
        <v>14</v>
      </c>
      <c r="C48" s="33" t="s">
        <v>81</v>
      </c>
      <c r="D48" s="29" t="s">
        <v>82</v>
      </c>
    </row>
    <row r="49" spans="1:4" ht="30" x14ac:dyDescent="0.25">
      <c r="A49" s="5" t="s">
        <v>43</v>
      </c>
      <c r="B49" s="11" t="s">
        <v>14</v>
      </c>
      <c r="C49" s="12" t="s">
        <v>79</v>
      </c>
      <c r="D49" s="2">
        <v>80</v>
      </c>
    </row>
    <row r="50" spans="1:4" x14ac:dyDescent="0.25">
      <c r="D50" s="1">
        <f>SUM(D41:D49)</f>
        <v>674</v>
      </c>
    </row>
    <row r="52" spans="1:4" x14ac:dyDescent="0.25">
      <c r="D52" s="34">
        <f>(D50+D36+D19)</f>
        <v>2475</v>
      </c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rev.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Bulzinetti</dc:creator>
  <cp:lastModifiedBy>Paola Paolinelli PF Lavoro e Formazione</cp:lastModifiedBy>
  <cp:lastPrinted>2018-12-05T11:31:30Z</cp:lastPrinted>
  <dcterms:created xsi:type="dcterms:W3CDTF">2018-11-15T13:58:19Z</dcterms:created>
  <dcterms:modified xsi:type="dcterms:W3CDTF">2021-09-07T13:49:48Z</dcterms:modified>
</cp:coreProperties>
</file>